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Единый обменник\Для Ивановой А.А\2026\ФАС\2. февраль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<sst xmlns="http://schemas.openxmlformats.org/spreadsheetml/2006/main" count="58" uniqueCount="43">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</sst>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Q8" sqref="Q8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7" t="s">
        <v>42</v>
      </c>
      <c r="P1" s="27">
        <v>2026</v>
      </c>
      <c r="Q1" s="28" t="s">
        <v>1</v>
      </c>
    </row>
    <row r="2" spans="2:17" ht="33" customHeight="1" thickBot="1" x14ac:dyDescent="0.3">
      <c r="B2" s="58" t="s">
        <v>41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2:17" ht="41.25" customHeight="1" x14ac:dyDescent="0.25">
      <c r="B3" s="55" t="s">
        <v>2</v>
      </c>
      <c r="C3" s="69" t="s">
        <v>3</v>
      </c>
      <c r="D3" s="69"/>
      <c r="E3" s="69"/>
      <c r="F3" s="72" t="s">
        <v>4</v>
      </c>
      <c r="G3" s="73"/>
      <c r="H3" s="42" t="s">
        <v>5</v>
      </c>
      <c r="I3" s="44"/>
      <c r="J3" s="44"/>
      <c r="K3" s="44"/>
      <c r="L3" s="44"/>
      <c r="M3" s="43"/>
      <c r="N3" s="42" t="s">
        <v>6</v>
      </c>
      <c r="O3" s="43"/>
      <c r="P3" s="44" t="s">
        <v>7</v>
      </c>
      <c r="Q3" s="43"/>
    </row>
    <row r="4" spans="2:17" ht="24" customHeight="1" x14ac:dyDescent="0.25">
      <c r="B4" s="56"/>
      <c r="C4" s="70"/>
      <c r="D4" s="70"/>
      <c r="E4" s="70"/>
      <c r="F4" s="74"/>
      <c r="G4" s="75"/>
      <c r="H4" s="45" t="s">
        <v>8</v>
      </c>
      <c r="I4" s="76" t="s">
        <v>9</v>
      </c>
      <c r="J4" s="66" t="s">
        <v>10</v>
      </c>
      <c r="K4" s="67"/>
      <c r="L4" s="67"/>
      <c r="M4" s="68"/>
      <c r="N4" s="45" t="s">
        <v>8</v>
      </c>
      <c r="O4" s="48" t="s">
        <v>11</v>
      </c>
      <c r="P4" s="51" t="s">
        <v>8</v>
      </c>
      <c r="Q4" s="48" t="s">
        <v>11</v>
      </c>
    </row>
    <row r="5" spans="2:17" ht="25.5" customHeight="1" x14ac:dyDescent="0.25">
      <c r="B5" s="56"/>
      <c r="C5" s="70"/>
      <c r="D5" s="70"/>
      <c r="E5" s="70"/>
      <c r="F5" s="45" t="s">
        <v>8</v>
      </c>
      <c r="G5" s="48" t="s">
        <v>9</v>
      </c>
      <c r="H5" s="46"/>
      <c r="I5" s="77"/>
      <c r="J5" s="76" t="s">
        <v>12</v>
      </c>
      <c r="K5" s="66" t="s">
        <v>13</v>
      </c>
      <c r="L5" s="67"/>
      <c r="M5" s="68"/>
      <c r="N5" s="46"/>
      <c r="O5" s="49"/>
      <c r="P5" s="52"/>
      <c r="Q5" s="49"/>
    </row>
    <row r="6" spans="2:17" ht="84.75" customHeight="1" thickBot="1" x14ac:dyDescent="0.3">
      <c r="B6" s="56"/>
      <c r="C6" s="71"/>
      <c r="D6" s="71"/>
      <c r="E6" s="71"/>
      <c r="F6" s="47"/>
      <c r="G6" s="50"/>
      <c r="H6" s="47"/>
      <c r="I6" s="78"/>
      <c r="J6" s="78"/>
      <c r="K6" s="15" t="s">
        <v>14</v>
      </c>
      <c r="L6" s="15" t="s">
        <v>15</v>
      </c>
      <c r="M6" s="16" t="s">
        <v>16</v>
      </c>
      <c r="N6" s="47"/>
      <c r="O6" s="50"/>
      <c r="P6" s="53"/>
      <c r="Q6" s="50"/>
    </row>
    <row r="7" spans="2:17" s="1" customFormat="1" ht="13.5" customHeight="1" thickBot="1" x14ac:dyDescent="0.25">
      <c r="B7" s="57"/>
      <c r="C7" s="54">
        <v>1</v>
      </c>
      <c r="D7" s="54"/>
      <c r="E7" s="54"/>
      <c r="F7" s="12">
        <v>2</v>
      </c>
      <c r="G7" s="14">
        <v>3</v>
      </c>
      <c r="H7" s="12">
        <v>4</v>
      </c>
      <c r="I7" s="13">
        <v>5</v>
      </c>
      <c r="J7" s="13">
        <v>6</v>
      </c>
      <c r="K7" s="13">
        <v>7</v>
      </c>
      <c r="L7" s="13">
        <v>8</v>
      </c>
      <c r="M7" s="14">
        <v>9</v>
      </c>
      <c r="N7" s="12">
        <v>10</v>
      </c>
      <c r="O7" s="14">
        <v>11</v>
      </c>
      <c r="P7" s="18">
        <v>12</v>
      </c>
      <c r="Q7" s="14">
        <v>13</v>
      </c>
    </row>
    <row r="8" spans="2:17" ht="30.75" customHeight="1" x14ac:dyDescent="0.25">
      <c r="B8" s="6">
        <v>1</v>
      </c>
      <c r="C8" s="61" t="s">
        <v>17</v>
      </c>
      <c r="D8" s="63" t="s">
        <v>18</v>
      </c>
      <c r="E8" s="21" t="s">
        <v>19</v>
      </c>
      <c r="F8" s="32">
        <v>0</v>
      </c>
      <c r="G8" s="30">
        <v>0</v>
      </c>
      <c r="H8" s="32">
        <v>0</v>
      </c>
      <c r="I8" s="29">
        <v>0</v>
      </c>
      <c r="J8" s="29">
        <v>0</v>
      </c>
      <c r="K8" s="29">
        <v>0</v>
      </c>
      <c r="L8" s="29">
        <v>0</v>
      </c>
      <c r="M8" s="30">
        <v>0</v>
      </c>
      <c r="N8" s="32">
        <v>0</v>
      </c>
      <c r="O8" s="30">
        <v>0</v>
      </c>
      <c r="P8" s="31">
        <v>1</v>
      </c>
      <c r="Q8" s="30">
        <v>5</v>
      </c>
    </row>
    <row r="9" spans="2:17" ht="45" customHeight="1" x14ac:dyDescent="0.25">
      <c r="B9" s="5">
        <v>2</v>
      </c>
      <c r="C9" s="61"/>
      <c r="D9" s="64"/>
      <c r="E9" s="36" t="s">
        <v>20</v>
      </c>
      <c r="F9" s="32">
        <v>7</v>
      </c>
      <c r="G9" s="33">
        <v>41</v>
      </c>
      <c r="H9" s="32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  <c r="N9" s="32">
        <v>0</v>
      </c>
      <c r="O9" s="33">
        <v>0</v>
      </c>
      <c r="P9" s="31">
        <v>1</v>
      </c>
      <c r="Q9" s="30">
        <v>7</v>
      </c>
    </row>
    <row r="10" spans="2:17" ht="27.75" customHeight="1" x14ac:dyDescent="0.25">
      <c r="B10" s="5">
        <v>3</v>
      </c>
      <c r="C10" s="61"/>
      <c r="D10" s="65" t="s">
        <v>21</v>
      </c>
      <c r="E10" s="36" t="s">
        <v>19</v>
      </c>
      <c r="F10" s="32">
        <v>0</v>
      </c>
      <c r="G10" s="30">
        <v>0</v>
      </c>
      <c r="H10" s="32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32">
        <v>0</v>
      </c>
      <c r="O10" s="30">
        <v>0</v>
      </c>
      <c r="P10" s="31">
        <v>0</v>
      </c>
      <c r="Q10" s="30">
        <v>0</v>
      </c>
    </row>
    <row r="11" spans="2:17" ht="38.25" customHeight="1" x14ac:dyDescent="0.25">
      <c r="B11" s="5">
        <v>4</v>
      </c>
      <c r="C11" s="62"/>
      <c r="D11" s="64"/>
      <c r="E11" s="36" t="s">
        <v>20</v>
      </c>
      <c r="F11" s="32">
        <v>1</v>
      </c>
      <c r="G11" s="30">
        <v>5.85</v>
      </c>
      <c r="H11" s="32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40">
        <v>0</v>
      </c>
      <c r="O11" s="41">
        <v>0</v>
      </c>
      <c r="P11" s="31">
        <v>0</v>
      </c>
      <c r="Q11" s="30">
        <v>0</v>
      </c>
    </row>
    <row r="12" spans="2:17" ht="39.75" customHeight="1" x14ac:dyDescent="0.25">
      <c r="B12" s="5">
        <v>5</v>
      </c>
      <c r="C12" s="79" t="s">
        <v>22</v>
      </c>
      <c r="D12" s="4" t="s">
        <v>18</v>
      </c>
      <c r="E12" s="36" t="s">
        <v>20</v>
      </c>
      <c r="F12" s="32">
        <v>4</v>
      </c>
      <c r="G12" s="33">
        <v>29.15</v>
      </c>
      <c r="H12" s="32">
        <v>2</v>
      </c>
      <c r="I12" s="29">
        <v>14</v>
      </c>
      <c r="J12" s="29">
        <v>2</v>
      </c>
      <c r="K12" s="29">
        <v>0</v>
      </c>
      <c r="L12" s="29">
        <v>0</v>
      </c>
      <c r="M12" s="30">
        <v>0</v>
      </c>
      <c r="N12" s="32">
        <v>1</v>
      </c>
      <c r="O12" s="33">
        <v>15.09</v>
      </c>
      <c r="P12" s="31">
        <v>0</v>
      </c>
      <c r="Q12" s="30">
        <v>0</v>
      </c>
    </row>
    <row r="13" spans="2:17" ht="39.75" customHeight="1" x14ac:dyDescent="0.25">
      <c r="B13" s="5">
        <v>6</v>
      </c>
      <c r="C13" s="62"/>
      <c r="D13" s="4" t="s">
        <v>21</v>
      </c>
      <c r="E13" s="36" t="s">
        <v>20</v>
      </c>
      <c r="F13" s="32">
        <v>2</v>
      </c>
      <c r="G13" s="30">
        <v>25.6</v>
      </c>
      <c r="H13" s="32">
        <v>2</v>
      </c>
      <c r="I13" s="29">
        <v>25.6</v>
      </c>
      <c r="J13" s="29">
        <v>2</v>
      </c>
      <c r="K13" s="29">
        <v>0</v>
      </c>
      <c r="L13" s="29">
        <v>0</v>
      </c>
      <c r="M13" s="30">
        <v>0</v>
      </c>
      <c r="N13" s="32">
        <v>0</v>
      </c>
      <c r="O13" s="30">
        <v>0</v>
      </c>
      <c r="P13" s="31">
        <v>0</v>
      </c>
      <c r="Q13" s="30">
        <v>0</v>
      </c>
    </row>
    <row r="14" spans="2:17" ht="44.25" customHeight="1" x14ac:dyDescent="0.25">
      <c r="B14" s="5">
        <v>7</v>
      </c>
      <c r="C14" s="79" t="s">
        <v>23</v>
      </c>
      <c r="D14" s="4" t="s">
        <v>18</v>
      </c>
      <c r="E14" s="36" t="s">
        <v>20</v>
      </c>
      <c r="F14" s="25">
        <v>0</v>
      </c>
      <c r="G14" s="26">
        <v>0</v>
      </c>
      <c r="H14" s="25">
        <v>0</v>
      </c>
      <c r="I14" s="37">
        <v>0</v>
      </c>
      <c r="J14" s="37">
        <v>0</v>
      </c>
      <c r="K14" s="37">
        <v>0</v>
      </c>
      <c r="L14" s="37">
        <v>0</v>
      </c>
      <c r="M14" s="26">
        <v>0</v>
      </c>
      <c r="N14" s="25">
        <v>0</v>
      </c>
      <c r="O14" s="26">
        <v>0</v>
      </c>
      <c r="P14" s="38">
        <v>0</v>
      </c>
      <c r="Q14" s="26">
        <v>0</v>
      </c>
    </row>
    <row r="15" spans="2:17" ht="44.25" customHeight="1" x14ac:dyDescent="0.25">
      <c r="B15" s="5">
        <v>8</v>
      </c>
      <c r="C15" s="62"/>
      <c r="D15" s="4" t="s">
        <v>21</v>
      </c>
      <c r="E15" s="36" t="s">
        <v>20</v>
      </c>
      <c r="F15" s="25">
        <v>0</v>
      </c>
      <c r="G15" s="26">
        <v>0</v>
      </c>
      <c r="H15" s="25">
        <v>0</v>
      </c>
      <c r="I15" s="37">
        <v>0</v>
      </c>
      <c r="J15" s="37">
        <v>0</v>
      </c>
      <c r="K15" s="37">
        <v>0</v>
      </c>
      <c r="L15" s="37">
        <v>0</v>
      </c>
      <c r="M15" s="26">
        <v>0</v>
      </c>
      <c r="N15" s="25">
        <v>0</v>
      </c>
      <c r="O15" s="26">
        <v>0</v>
      </c>
      <c r="P15" s="38">
        <v>0</v>
      </c>
      <c r="Q15" s="26">
        <v>0</v>
      </c>
    </row>
    <row r="16" spans="2:17" ht="51" customHeight="1" x14ac:dyDescent="0.25">
      <c r="B16" s="5">
        <v>9</v>
      </c>
      <c r="C16" s="79" t="s">
        <v>24</v>
      </c>
      <c r="D16" s="80" t="s">
        <v>25</v>
      </c>
      <c r="E16" s="81"/>
      <c r="F16" s="25">
        <v>0</v>
      </c>
      <c r="G16" s="39">
        <v>0</v>
      </c>
      <c r="H16" s="25">
        <v>0</v>
      </c>
      <c r="I16" s="37">
        <v>0</v>
      </c>
      <c r="J16" s="37">
        <v>0</v>
      </c>
      <c r="K16" s="37">
        <v>0</v>
      </c>
      <c r="L16" s="37">
        <v>0</v>
      </c>
      <c r="M16" s="26">
        <v>0</v>
      </c>
      <c r="N16" s="25">
        <v>0</v>
      </c>
      <c r="O16" s="39">
        <v>0</v>
      </c>
      <c r="P16" s="38">
        <v>0</v>
      </c>
      <c r="Q16" s="26">
        <v>0</v>
      </c>
    </row>
    <row r="17" spans="2:17" ht="36" customHeight="1" x14ac:dyDescent="0.25">
      <c r="B17" s="5">
        <v>10</v>
      </c>
      <c r="C17" s="61"/>
      <c r="D17" s="80" t="s">
        <v>26</v>
      </c>
      <c r="E17" s="81"/>
      <c r="F17" s="25">
        <v>0</v>
      </c>
      <c r="G17" s="39">
        <v>0</v>
      </c>
      <c r="H17" s="25">
        <v>0</v>
      </c>
      <c r="I17" s="37">
        <v>0</v>
      </c>
      <c r="J17" s="37">
        <v>0</v>
      </c>
      <c r="K17" s="37">
        <v>0</v>
      </c>
      <c r="L17" s="37">
        <v>0</v>
      </c>
      <c r="M17" s="26">
        <v>0</v>
      </c>
      <c r="N17" s="25">
        <v>0</v>
      </c>
      <c r="O17" s="39">
        <v>0</v>
      </c>
      <c r="P17" s="38">
        <v>0</v>
      </c>
      <c r="Q17" s="26">
        <v>0</v>
      </c>
    </row>
    <row r="18" spans="2:17" ht="51.75" customHeight="1" x14ac:dyDescent="0.25">
      <c r="B18" s="5">
        <v>11</v>
      </c>
      <c r="C18" s="61"/>
      <c r="D18" s="80" t="s">
        <v>27</v>
      </c>
      <c r="E18" s="81"/>
      <c r="F18" s="25">
        <v>0</v>
      </c>
      <c r="G18" s="26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2:17" ht="38.25" customHeight="1" x14ac:dyDescent="0.25">
      <c r="B19" s="5">
        <v>12</v>
      </c>
      <c r="C19" s="61"/>
      <c r="D19" s="80" t="s">
        <v>28</v>
      </c>
      <c r="E19" s="81"/>
      <c r="F19" s="25">
        <v>0</v>
      </c>
      <c r="G19" s="39">
        <v>0</v>
      </c>
      <c r="H19" s="25">
        <v>0</v>
      </c>
      <c r="I19" s="37">
        <v>0</v>
      </c>
      <c r="J19" s="37">
        <v>0</v>
      </c>
      <c r="K19" s="37">
        <v>0</v>
      </c>
      <c r="L19" s="37">
        <v>0</v>
      </c>
      <c r="M19" s="26">
        <v>0</v>
      </c>
      <c r="N19" s="25">
        <v>0</v>
      </c>
      <c r="O19" s="39">
        <v>0</v>
      </c>
      <c r="P19" s="38">
        <v>0</v>
      </c>
      <c r="Q19" s="26">
        <v>0</v>
      </c>
    </row>
    <row r="20" spans="2:17" ht="55.5" customHeight="1" x14ac:dyDescent="0.25">
      <c r="B20" s="5">
        <v>13</v>
      </c>
      <c r="C20" s="61"/>
      <c r="D20" s="80" t="s">
        <v>29</v>
      </c>
      <c r="E20" s="81"/>
      <c r="F20" s="25">
        <v>0</v>
      </c>
      <c r="G20" s="39">
        <v>0</v>
      </c>
      <c r="H20" s="25">
        <v>0</v>
      </c>
      <c r="I20" s="37">
        <v>0</v>
      </c>
      <c r="J20" s="37">
        <v>0</v>
      </c>
      <c r="K20" s="37">
        <v>0</v>
      </c>
      <c r="L20" s="37">
        <v>0</v>
      </c>
      <c r="M20" s="26">
        <v>0</v>
      </c>
      <c r="N20" s="25">
        <v>0</v>
      </c>
      <c r="O20" s="39">
        <v>0</v>
      </c>
      <c r="P20" s="38">
        <v>0</v>
      </c>
      <c r="Q20" s="26">
        <v>0</v>
      </c>
    </row>
    <row r="21" spans="2:17" ht="69.75" customHeight="1" x14ac:dyDescent="0.25">
      <c r="B21" s="5">
        <v>14</v>
      </c>
      <c r="C21" s="62"/>
      <c r="D21" s="80" t="s">
        <v>30</v>
      </c>
      <c r="E21" s="81"/>
      <c r="F21" s="25">
        <v>31</v>
      </c>
      <c r="G21" s="26">
        <v>4753.93</v>
      </c>
      <c r="H21" s="25">
        <v>15</v>
      </c>
      <c r="I21" s="25">
        <v>4640.12</v>
      </c>
      <c r="J21" s="25">
        <v>8</v>
      </c>
      <c r="K21" s="25">
        <v>0</v>
      </c>
      <c r="L21" s="25">
        <v>7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2:17" ht="45.75" customHeight="1" x14ac:dyDescent="0.25">
      <c r="B22" s="5">
        <v>15</v>
      </c>
      <c r="C22" s="81" t="s">
        <v>31</v>
      </c>
      <c r="D22" s="81"/>
      <c r="E22" s="81"/>
      <c r="F22" s="25">
        <v>178</v>
      </c>
      <c r="G22" s="26">
        <v>1246</v>
      </c>
      <c r="H22" s="32">
        <v>20</v>
      </c>
      <c r="I22" s="29">
        <v>140</v>
      </c>
      <c r="J22" s="29">
        <v>12</v>
      </c>
      <c r="K22" s="29">
        <v>0</v>
      </c>
      <c r="L22" s="29">
        <v>8</v>
      </c>
      <c r="M22" s="3">
        <f t="shared" ref="M22" si="0">SUM(M8:M21)</f>
        <v>0</v>
      </c>
      <c r="N22" s="32">
        <v>73</v>
      </c>
      <c r="O22" s="30">
        <v>511</v>
      </c>
      <c r="P22" s="31">
        <v>126</v>
      </c>
      <c r="Q22" s="30">
        <v>882</v>
      </c>
    </row>
    <row r="23" spans="2:17" ht="84.75" customHeight="1" thickBot="1" x14ac:dyDescent="0.3">
      <c r="B23" s="20" t="s">
        <v>40</v>
      </c>
      <c r="C23" s="92" t="s">
        <v>32</v>
      </c>
      <c r="D23" s="92"/>
      <c r="E23" s="92"/>
      <c r="F23" s="19"/>
      <c r="G23" s="8"/>
      <c r="H23" s="19"/>
      <c r="I23" s="34"/>
      <c r="J23" s="34"/>
      <c r="K23" s="34"/>
      <c r="L23" s="34"/>
      <c r="M23" s="8"/>
      <c r="N23" s="19"/>
      <c r="O23" s="8"/>
      <c r="P23" s="35"/>
      <c r="Q23" s="8"/>
    </row>
    <row r="24" spans="2:17" ht="27" customHeight="1" thickBot="1" x14ac:dyDescent="0.3">
      <c r="B24" s="7">
        <v>16</v>
      </c>
      <c r="C24" s="96" t="s">
        <v>0</v>
      </c>
      <c r="D24" s="96"/>
      <c r="E24" s="96"/>
      <c r="F24" s="9">
        <f>F23+F22</f>
        <v>178</v>
      </c>
      <c r="G24" s="11">
        <f t="shared" ref="G24:Q24" si="1">G23+G22</f>
        <v>1246</v>
      </c>
      <c r="H24" s="9">
        <f t="shared" si="1"/>
        <v>20</v>
      </c>
      <c r="I24" s="10">
        <f t="shared" si="1"/>
        <v>140</v>
      </c>
      <c r="J24" s="10">
        <f t="shared" si="1"/>
        <v>12</v>
      </c>
      <c r="K24" s="10">
        <f t="shared" si="1"/>
        <v>0</v>
      </c>
      <c r="L24" s="10">
        <f t="shared" si="1"/>
        <v>8</v>
      </c>
      <c r="M24" s="11">
        <f t="shared" si="1"/>
        <v>0</v>
      </c>
      <c r="N24" s="9">
        <f t="shared" si="1"/>
        <v>73</v>
      </c>
      <c r="O24" s="11">
        <f t="shared" si="1"/>
        <v>511</v>
      </c>
      <c r="P24" s="17">
        <f t="shared" si="1"/>
        <v>126</v>
      </c>
      <c r="Q24" s="11">
        <f t="shared" si="1"/>
        <v>882</v>
      </c>
    </row>
    <row r="25" spans="2:17" ht="42.75" customHeight="1" thickBot="1" x14ac:dyDescent="0.3">
      <c r="B25" s="82">
        <v>17</v>
      </c>
      <c r="C25" s="61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93"/>
    </row>
    <row r="26" spans="2:17" ht="29.25" customHeight="1" x14ac:dyDescent="0.25">
      <c r="B26" s="83"/>
      <c r="C26" s="94" t="s">
        <v>34</v>
      </c>
      <c r="D26" s="89"/>
      <c r="E26" s="89"/>
      <c r="F26" s="87" t="s">
        <v>35</v>
      </c>
      <c r="G26" s="88"/>
      <c r="H26" s="89" t="s">
        <v>36</v>
      </c>
      <c r="I26" s="89"/>
      <c r="J26" s="89"/>
      <c r="K26" s="89" t="s">
        <v>37</v>
      </c>
      <c r="L26" s="89"/>
      <c r="M26" s="89"/>
      <c r="N26" s="89" t="s">
        <v>38</v>
      </c>
      <c r="O26" s="89"/>
      <c r="P26" s="89" t="s">
        <v>39</v>
      </c>
      <c r="Q26" s="95"/>
    </row>
    <row r="27" spans="2:17" ht="33" customHeight="1" thickBot="1" x14ac:dyDescent="0.3">
      <c r="B27" s="84"/>
      <c r="C27" s="85"/>
      <c r="D27" s="86"/>
      <c r="E27" s="8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2:17" ht="58.5" customHeight="1" x14ac:dyDescent="0.25"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2:17" ht="62.25" customHeight="1" x14ac:dyDescent="0.25"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  <mergeCell ref="B25:B27"/>
    <mergeCell ref="C27:E27"/>
    <mergeCell ref="F26:G26"/>
    <mergeCell ref="H26:J26"/>
    <mergeCell ref="K26:M26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N3:O3"/>
    <mergeCell ref="P3:Q3"/>
    <mergeCell ref="N4:N6"/>
    <mergeCell ref="O4:O6"/>
    <mergeCell ref="P4:P6"/>
    <mergeCell ref="Q4:Q6"/>
  </mergeCells>
  <pageMargins left="0.19685039370078741" right="0.19685039370078741" top="0.19685039370078741" bottom="0.19685039370078741" header="0.31496062992125984" footer="0.31496062992125984"/>
  <pageSetup paperSize="9" scale="52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2026-03-03T02:21:24Z</dcterms:modified>
</cp:coreProperties>
</file>