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7. июнь\"/>
    </mc:Choice>
  </mc:AlternateContent>
  <bookViews>
    <workbookView xWindow="0" yWindow="0" windowWidth="21570" windowHeight="7245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L24" i="2"/>
  <c r="K24" i="2"/>
  <c r="J24" i="2"/>
  <c r="I24" i="2"/>
  <c r="H24" i="2"/>
  <c r="G24" i="2"/>
  <c r="F24" i="2"/>
  <c r="M22" i="2"/>
  <c r="M24" i="2" s="1"/>
  <c r="D14" i="1" l="1"/>
  <c r="E14" i="1" l="1"/>
  <c r="F14" i="1"/>
  <c r="G14" i="1"/>
  <c r="H14" i="1"/>
</calcChain>
</file>

<file path=xl/sharedStrings.xml><?xml version="1.0" encoding="utf-8"?>
<sst xmlns="http://schemas.openxmlformats.org/spreadsheetml/2006/main" count="86" uniqueCount="66">
  <si>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</si>
  <si>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</si>
  <si>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</si>
  <si>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</si>
  <si>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</si>
  <si>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</si>
  <si>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</si>
  <si>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</si>
  <si>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</si>
  <si>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</si>
  <si>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</si>
  <si>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</si>
  <si>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</si>
  <si>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</si>
  <si>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</si>
  <si>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</si>
  <si>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</si>
  <si>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</si>
  <si>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</si>
  <si>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</si>
  <si>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</si>
  <si>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</si>
  <si>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</si>
  <si>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</si>
  <si>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</si>
  <si>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</si>
  <si>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</si>
  <si>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</si>
  <si>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</si>
  <si>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</si>
  <si>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</si>
  <si>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</si>
  <si>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</si>
  <si>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</si>
  <si>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</si>
  <si>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</si>
  <si>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</si>
  <si>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</si>
  <si>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</si>
  <si>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</si>
  <si>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</si>
  <si>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</si>
  <si>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</si>
  <si>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</si>
  <si>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</si>
  <si>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</si>
  <si>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</si>
  <si>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</si>
  <si>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</si>
  <si>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</si>
  <si>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</si>
  <si>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</si>
  <si>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</si>
  <si>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</si>
  <si>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</si>
  <si>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</si>
  <si>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</si>
  <si>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</si>
  <si>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</si>
  <si>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</si>
  <si>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</si>
  <si>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</si>
  <si>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Александровск-Сахалинский</t>
  </si>
  <si>
    <t>Поронайский район</t>
  </si>
  <si>
    <t>ГРС-Поронайск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</si>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</sst>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3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13" sqref="J13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17" ht="15.75" thickBot="1" x14ac:dyDescent="0.3">
      <c r="F1" s="40" t="s">
        <v>65</v>
      </c>
      <c r="G1" s="40">
        <v>2025</v>
      </c>
      <c r="H1" s="41" t="s">
        <v>9</v>
      </c>
    </row>
    <row r="2" spans="2:17" ht="66.75" customHeight="1" thickBot="1" x14ac:dyDescent="0.3">
      <c r="B2" s="65" t="s">
        <v>49</v>
      </c>
      <c r="C2" s="66"/>
      <c r="D2" s="66"/>
      <c r="E2" s="66"/>
      <c r="F2" s="66"/>
      <c r="G2" s="66"/>
      <c r="H2" s="67"/>
    </row>
    <row r="3" spans="2:17" ht="32.25" customHeight="1" x14ac:dyDescent="0.25">
      <c r="B3" s="70" t="s">
        <v>0</v>
      </c>
      <c r="C3" s="70" t="s">
        <v>1</v>
      </c>
      <c r="D3" s="70" t="s">
        <v>2</v>
      </c>
      <c r="E3" s="68" t="s">
        <v>3</v>
      </c>
      <c r="F3" s="69"/>
      <c r="G3" s="70" t="s">
        <v>4</v>
      </c>
      <c r="H3" s="72" t="s">
        <v>5</v>
      </c>
    </row>
    <row r="4" spans="2:17" ht="45" customHeight="1" thickBot="1" x14ac:dyDescent="0.3">
      <c r="B4" s="71"/>
      <c r="C4" s="71"/>
      <c r="D4" s="71"/>
      <c r="E4" s="22" t="s">
        <v>6</v>
      </c>
      <c r="F4" s="23" t="s">
        <v>7</v>
      </c>
      <c r="G4" s="71"/>
      <c r="H4" s="73"/>
    </row>
    <row r="5" spans="2:17" s="1" customFormat="1" ht="12.75" thickBot="1" x14ac:dyDescent="0.25">
      <c r="B5" s="27">
        <v>1</v>
      </c>
      <c r="C5" s="27">
        <v>2</v>
      </c>
      <c r="D5" s="27">
        <v>3</v>
      </c>
      <c r="E5" s="18">
        <v>4</v>
      </c>
      <c r="F5" s="20">
        <v>5</v>
      </c>
      <c r="G5" s="27">
        <v>6</v>
      </c>
      <c r="H5" s="30">
        <v>7</v>
      </c>
    </row>
    <row r="6" spans="2:17" ht="34.5" customHeight="1" x14ac:dyDescent="0.25">
      <c r="B6" s="49" t="s">
        <v>50</v>
      </c>
      <c r="C6" s="11" t="s">
        <v>54</v>
      </c>
      <c r="D6" s="11">
        <v>66</v>
      </c>
      <c r="E6" s="28">
        <v>1</v>
      </c>
      <c r="F6" s="17">
        <v>1</v>
      </c>
      <c r="G6" s="11">
        <v>47</v>
      </c>
      <c r="H6" s="31">
        <v>18</v>
      </c>
    </row>
    <row r="7" spans="2:17" ht="34.5" customHeight="1" x14ac:dyDescent="0.25">
      <c r="B7" s="46" t="s">
        <v>51</v>
      </c>
      <c r="C7" s="50" t="s">
        <v>56</v>
      </c>
      <c r="D7" s="51">
        <v>17</v>
      </c>
      <c r="E7" s="48">
        <v>0</v>
      </c>
      <c r="F7" s="44">
        <v>1</v>
      </c>
      <c r="G7" s="50">
        <v>14</v>
      </c>
      <c r="H7" s="52">
        <v>2</v>
      </c>
    </row>
    <row r="8" spans="2:17" ht="34.5" customHeight="1" x14ac:dyDescent="0.25">
      <c r="B8" s="46" t="s">
        <v>52</v>
      </c>
      <c r="C8" s="50" t="s">
        <v>55</v>
      </c>
      <c r="D8" s="51">
        <v>18</v>
      </c>
      <c r="E8" s="48">
        <v>0</v>
      </c>
      <c r="F8" s="44">
        <v>0</v>
      </c>
      <c r="G8" s="50">
        <v>16</v>
      </c>
      <c r="H8" s="52">
        <v>2</v>
      </c>
    </row>
    <row r="9" spans="2:17" ht="34.5" customHeight="1" x14ac:dyDescent="0.25">
      <c r="B9" s="47" t="s">
        <v>60</v>
      </c>
      <c r="C9" s="50" t="s">
        <v>61</v>
      </c>
      <c r="D9" s="51">
        <v>74</v>
      </c>
      <c r="E9" s="53">
        <v>3</v>
      </c>
      <c r="F9" s="54">
        <v>1</v>
      </c>
      <c r="G9" s="42">
        <v>69</v>
      </c>
      <c r="H9" s="55">
        <v>1</v>
      </c>
    </row>
    <row r="10" spans="2:17" ht="34.5" customHeight="1" x14ac:dyDescent="0.25">
      <c r="B10" s="47" t="s">
        <v>62</v>
      </c>
      <c r="C10" s="50" t="s">
        <v>55</v>
      </c>
      <c r="D10" s="51">
        <v>56</v>
      </c>
      <c r="E10" s="53">
        <v>6</v>
      </c>
      <c r="F10" s="54">
        <v>0</v>
      </c>
      <c r="G10" s="42">
        <v>47</v>
      </c>
      <c r="H10" s="55">
        <v>3</v>
      </c>
    </row>
    <row r="11" spans="2:17" ht="34.5" customHeight="1" x14ac:dyDescent="0.25">
      <c r="B11" s="46" t="s">
        <v>57</v>
      </c>
      <c r="C11" s="50" t="s">
        <v>58</v>
      </c>
      <c r="D11" s="51">
        <v>1</v>
      </c>
      <c r="E11" s="48">
        <v>1</v>
      </c>
      <c r="F11" s="44">
        <v>0</v>
      </c>
      <c r="G11" s="50">
        <v>0</v>
      </c>
      <c r="H11" s="52">
        <v>0</v>
      </c>
    </row>
    <row r="12" spans="2:17" ht="34.5" customHeight="1" x14ac:dyDescent="0.25">
      <c r="B12" s="47" t="s">
        <v>63</v>
      </c>
      <c r="C12" s="50" t="s">
        <v>64</v>
      </c>
      <c r="D12" s="51">
        <v>2</v>
      </c>
      <c r="E12" s="53">
        <v>0</v>
      </c>
      <c r="F12" s="54">
        <v>1</v>
      </c>
      <c r="G12" s="42">
        <v>1</v>
      </c>
      <c r="H12" s="55">
        <v>0</v>
      </c>
    </row>
    <row r="13" spans="2:17" ht="34.5" customHeight="1" thickBot="1" x14ac:dyDescent="0.3">
      <c r="B13" s="47" t="s">
        <v>53</v>
      </c>
      <c r="C13" s="42" t="s">
        <v>56</v>
      </c>
      <c r="D13" s="51">
        <v>104</v>
      </c>
      <c r="E13" s="53">
        <v>15</v>
      </c>
      <c r="F13" s="54">
        <v>4</v>
      </c>
      <c r="G13" s="42">
        <v>72</v>
      </c>
      <c r="H13" s="55">
        <v>13</v>
      </c>
    </row>
    <row r="14" spans="2:17" ht="32.25" customHeight="1" thickBot="1" x14ac:dyDescent="0.3">
      <c r="B14" s="12" t="s">
        <v>8</v>
      </c>
      <c r="C14" s="12"/>
      <c r="D14" s="37">
        <f>SUM(D6:D13)</f>
        <v>338</v>
      </c>
      <c r="E14" s="14">
        <f>SUM(E6:E13)</f>
        <v>26</v>
      </c>
      <c r="F14" s="16">
        <f>SUM(F6:F13)</f>
        <v>8</v>
      </c>
      <c r="G14" s="12">
        <f>SUM(G6:G13)</f>
        <v>266</v>
      </c>
      <c r="H14" s="25">
        <f>SUM(H6:H13)</f>
        <v>39</v>
      </c>
    </row>
    <row r="15" spans="2:17" ht="10.5" customHeight="1" x14ac:dyDescent="0.25">
      <c r="B15" s="4"/>
      <c r="C15" s="4"/>
      <c r="D15" s="4"/>
      <c r="E15" s="4"/>
      <c r="F15" s="4"/>
      <c r="G15" s="4"/>
      <c r="H15" s="4"/>
    </row>
    <row r="16" spans="2:17" ht="58.5" customHeight="1" x14ac:dyDescent="0.3">
      <c r="B16" s="8"/>
      <c r="C16" s="63"/>
      <c r="D16" s="63"/>
      <c r="E16" s="63"/>
      <c r="F16" s="63"/>
      <c r="G16" s="63"/>
      <c r="H16" s="63"/>
      <c r="I16" s="7"/>
      <c r="J16" s="7"/>
      <c r="K16" s="7"/>
      <c r="L16" s="7"/>
      <c r="M16" s="7"/>
      <c r="N16" s="7"/>
      <c r="O16" s="7"/>
      <c r="P16" s="7"/>
      <c r="Q16" s="7"/>
    </row>
    <row r="17" spans="2:17" ht="62.25" customHeight="1" x14ac:dyDescent="0.3">
      <c r="B17" s="6"/>
      <c r="C17" s="64"/>
      <c r="D17" s="64"/>
      <c r="E17" s="64"/>
      <c r="F17" s="64"/>
      <c r="G17" s="64"/>
      <c r="H17" s="64"/>
      <c r="I17" s="7"/>
      <c r="J17" s="7"/>
      <c r="K17" s="7"/>
      <c r="L17" s="7"/>
      <c r="M17" s="7"/>
      <c r="N17" s="7"/>
      <c r="O17" s="7"/>
      <c r="P17" s="7"/>
      <c r="Q17" s="7"/>
    </row>
    <row r="20" spans="2:17" ht="21.75" customHeight="1" x14ac:dyDescent="0.25"/>
    <row r="21" spans="2:17" ht="35.25" customHeight="1" x14ac:dyDescent="0.25"/>
    <row r="22" spans="2:17" s="3" customFormat="1" ht="27" customHeight="1" x14ac:dyDescent="0.25">
      <c r="B22"/>
      <c r="C22"/>
      <c r="D22"/>
      <c r="E22"/>
      <c r="F22"/>
      <c r="G22"/>
      <c r="H22"/>
    </row>
    <row r="23" spans="2:17" ht="126" customHeight="1" x14ac:dyDescent="0.25">
      <c r="N23" s="2"/>
    </row>
  </sheetData>
  <mergeCells count="9">
    <mergeCell ref="C16:H16"/>
    <mergeCell ref="C17:H17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4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O1" sqref="O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0" t="s">
        <v>65</v>
      </c>
      <c r="P1" s="40">
        <v>2025</v>
      </c>
      <c r="Q1" s="41" t="s">
        <v>9</v>
      </c>
    </row>
    <row r="2" spans="2:17" ht="33" customHeight="1" thickBot="1" x14ac:dyDescent="0.3">
      <c r="B2" s="86" t="s">
        <v>59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41.25" customHeight="1" x14ac:dyDescent="0.25">
      <c r="B3" s="70" t="s">
        <v>10</v>
      </c>
      <c r="C3" s="97" t="s">
        <v>11</v>
      </c>
      <c r="D3" s="97"/>
      <c r="E3" s="97"/>
      <c r="F3" s="100" t="s">
        <v>12</v>
      </c>
      <c r="G3" s="72"/>
      <c r="H3" s="68" t="s">
        <v>13</v>
      </c>
      <c r="I3" s="74"/>
      <c r="J3" s="74"/>
      <c r="K3" s="74"/>
      <c r="L3" s="74"/>
      <c r="M3" s="69"/>
      <c r="N3" s="68" t="s">
        <v>14</v>
      </c>
      <c r="O3" s="69"/>
      <c r="P3" s="74" t="s">
        <v>15</v>
      </c>
      <c r="Q3" s="69"/>
    </row>
    <row r="4" spans="2:17" ht="24" customHeight="1" x14ac:dyDescent="0.25">
      <c r="B4" s="85"/>
      <c r="C4" s="98"/>
      <c r="D4" s="98"/>
      <c r="E4" s="98"/>
      <c r="F4" s="101"/>
      <c r="G4" s="102"/>
      <c r="H4" s="75" t="s">
        <v>16</v>
      </c>
      <c r="I4" s="103" t="s">
        <v>17</v>
      </c>
      <c r="J4" s="94" t="s">
        <v>18</v>
      </c>
      <c r="K4" s="95"/>
      <c r="L4" s="95"/>
      <c r="M4" s="96"/>
      <c r="N4" s="75" t="s">
        <v>16</v>
      </c>
      <c r="O4" s="78" t="s">
        <v>19</v>
      </c>
      <c r="P4" s="81" t="s">
        <v>16</v>
      </c>
      <c r="Q4" s="78" t="s">
        <v>19</v>
      </c>
    </row>
    <row r="5" spans="2:17" ht="25.5" customHeight="1" x14ac:dyDescent="0.25">
      <c r="B5" s="85"/>
      <c r="C5" s="98"/>
      <c r="D5" s="98"/>
      <c r="E5" s="98"/>
      <c r="F5" s="75" t="s">
        <v>16</v>
      </c>
      <c r="G5" s="78" t="s">
        <v>17</v>
      </c>
      <c r="H5" s="76"/>
      <c r="I5" s="104"/>
      <c r="J5" s="103" t="s">
        <v>20</v>
      </c>
      <c r="K5" s="94" t="s">
        <v>21</v>
      </c>
      <c r="L5" s="95"/>
      <c r="M5" s="96"/>
      <c r="N5" s="76"/>
      <c r="O5" s="79"/>
      <c r="P5" s="82"/>
      <c r="Q5" s="79"/>
    </row>
    <row r="6" spans="2:17" ht="84.75" customHeight="1" thickBot="1" x14ac:dyDescent="0.3">
      <c r="B6" s="85"/>
      <c r="C6" s="99"/>
      <c r="D6" s="99"/>
      <c r="E6" s="99"/>
      <c r="F6" s="77"/>
      <c r="G6" s="80"/>
      <c r="H6" s="77"/>
      <c r="I6" s="105"/>
      <c r="J6" s="105"/>
      <c r="K6" s="21" t="s">
        <v>22</v>
      </c>
      <c r="L6" s="21" t="s">
        <v>23</v>
      </c>
      <c r="M6" s="23" t="s">
        <v>24</v>
      </c>
      <c r="N6" s="77"/>
      <c r="O6" s="80"/>
      <c r="P6" s="83"/>
      <c r="Q6" s="80"/>
    </row>
    <row r="7" spans="2:17" s="1" customFormat="1" ht="13.5" customHeight="1" thickBot="1" x14ac:dyDescent="0.25">
      <c r="B7" s="71"/>
      <c r="C7" s="84">
        <v>1</v>
      </c>
      <c r="D7" s="84"/>
      <c r="E7" s="84"/>
      <c r="F7" s="18">
        <v>2</v>
      </c>
      <c r="G7" s="20">
        <v>3</v>
      </c>
      <c r="H7" s="18">
        <v>4</v>
      </c>
      <c r="I7" s="19">
        <v>5</v>
      </c>
      <c r="J7" s="19">
        <v>6</v>
      </c>
      <c r="K7" s="19">
        <v>7</v>
      </c>
      <c r="L7" s="19">
        <v>8</v>
      </c>
      <c r="M7" s="20">
        <v>9</v>
      </c>
      <c r="N7" s="18">
        <v>10</v>
      </c>
      <c r="O7" s="20">
        <v>11</v>
      </c>
      <c r="P7" s="26">
        <v>12</v>
      </c>
      <c r="Q7" s="20">
        <v>13</v>
      </c>
    </row>
    <row r="8" spans="2:17" ht="30.75" customHeight="1" x14ac:dyDescent="0.25">
      <c r="B8" s="11">
        <v>1</v>
      </c>
      <c r="C8" s="89" t="s">
        <v>25</v>
      </c>
      <c r="D8" s="91" t="s">
        <v>26</v>
      </c>
      <c r="E8" s="33" t="s">
        <v>27</v>
      </c>
      <c r="F8" s="48">
        <v>1</v>
      </c>
      <c r="G8" s="44">
        <v>2</v>
      </c>
      <c r="H8" s="48">
        <v>0</v>
      </c>
      <c r="I8" s="43">
        <v>0</v>
      </c>
      <c r="J8" s="43">
        <v>0</v>
      </c>
      <c r="K8" s="43">
        <v>0</v>
      </c>
      <c r="L8" s="43">
        <v>0</v>
      </c>
      <c r="M8" s="44">
        <v>0</v>
      </c>
      <c r="N8" s="48">
        <v>0</v>
      </c>
      <c r="O8" s="44">
        <v>0</v>
      </c>
      <c r="P8" s="45">
        <v>0</v>
      </c>
      <c r="Q8" s="44">
        <v>0</v>
      </c>
    </row>
    <row r="9" spans="2:17" ht="45" customHeight="1" x14ac:dyDescent="0.25">
      <c r="B9" s="10">
        <v>2</v>
      </c>
      <c r="C9" s="89"/>
      <c r="D9" s="92"/>
      <c r="E9" s="59" t="s">
        <v>28</v>
      </c>
      <c r="F9" s="48">
        <v>0</v>
      </c>
      <c r="G9" s="56">
        <v>0</v>
      </c>
      <c r="H9" s="48">
        <v>0</v>
      </c>
      <c r="I9" s="43">
        <v>0</v>
      </c>
      <c r="J9" s="43">
        <v>0</v>
      </c>
      <c r="K9" s="43">
        <v>0</v>
      </c>
      <c r="L9" s="43">
        <v>0</v>
      </c>
      <c r="M9" s="44">
        <v>0</v>
      </c>
      <c r="N9" s="48">
        <v>0</v>
      </c>
      <c r="O9" s="56">
        <v>0</v>
      </c>
      <c r="P9" s="45">
        <v>0</v>
      </c>
      <c r="Q9" s="44">
        <v>0</v>
      </c>
    </row>
    <row r="10" spans="2:17" ht="27.75" customHeight="1" x14ac:dyDescent="0.25">
      <c r="B10" s="10">
        <v>3</v>
      </c>
      <c r="C10" s="89"/>
      <c r="D10" s="93" t="s">
        <v>29</v>
      </c>
      <c r="E10" s="59" t="s">
        <v>27</v>
      </c>
      <c r="F10" s="48">
        <v>0</v>
      </c>
      <c r="G10" s="44">
        <v>0</v>
      </c>
      <c r="H10" s="48">
        <v>0</v>
      </c>
      <c r="I10" s="43">
        <v>0</v>
      </c>
      <c r="J10" s="43">
        <v>0</v>
      </c>
      <c r="K10" s="43">
        <v>0</v>
      </c>
      <c r="L10" s="43">
        <v>0</v>
      </c>
      <c r="M10" s="44">
        <v>0</v>
      </c>
      <c r="N10" s="48">
        <v>1</v>
      </c>
      <c r="O10" s="44">
        <v>7</v>
      </c>
      <c r="P10" s="45">
        <v>1</v>
      </c>
      <c r="Q10" s="44">
        <v>7</v>
      </c>
    </row>
    <row r="11" spans="2:17" ht="38.25" customHeight="1" x14ac:dyDescent="0.25">
      <c r="B11" s="10">
        <v>4</v>
      </c>
      <c r="C11" s="90"/>
      <c r="D11" s="92"/>
      <c r="E11" s="59" t="s">
        <v>28</v>
      </c>
      <c r="F11" s="48">
        <v>5</v>
      </c>
      <c r="G11" s="44">
        <v>40.5</v>
      </c>
      <c r="H11" s="48">
        <v>0</v>
      </c>
      <c r="I11" s="43">
        <v>0</v>
      </c>
      <c r="J11" s="43">
        <v>0</v>
      </c>
      <c r="K11" s="43">
        <v>0</v>
      </c>
      <c r="L11" s="43">
        <v>0</v>
      </c>
      <c r="M11" s="44">
        <v>0</v>
      </c>
      <c r="N11" s="48">
        <v>0</v>
      </c>
      <c r="O11" s="44">
        <v>0</v>
      </c>
      <c r="P11" s="45">
        <v>0</v>
      </c>
      <c r="Q11" s="44">
        <v>0</v>
      </c>
    </row>
    <row r="12" spans="2:17" ht="39.75" customHeight="1" x14ac:dyDescent="0.25">
      <c r="B12" s="10">
        <v>5</v>
      </c>
      <c r="C12" s="106" t="s">
        <v>30</v>
      </c>
      <c r="D12" s="9" t="s">
        <v>26</v>
      </c>
      <c r="E12" s="59" t="s">
        <v>28</v>
      </c>
      <c r="F12" s="48">
        <v>2</v>
      </c>
      <c r="G12" s="56">
        <v>27</v>
      </c>
      <c r="H12" s="48">
        <v>0</v>
      </c>
      <c r="I12" s="43">
        <v>0</v>
      </c>
      <c r="J12" s="43">
        <v>0</v>
      </c>
      <c r="K12" s="43">
        <v>0</v>
      </c>
      <c r="L12" s="43">
        <v>0</v>
      </c>
      <c r="M12" s="44">
        <v>0</v>
      </c>
      <c r="N12" s="48">
        <v>1</v>
      </c>
      <c r="O12" s="56">
        <v>7</v>
      </c>
      <c r="P12" s="45">
        <v>0</v>
      </c>
      <c r="Q12" s="44">
        <v>0</v>
      </c>
    </row>
    <row r="13" spans="2:17" ht="39.75" customHeight="1" x14ac:dyDescent="0.25">
      <c r="B13" s="10">
        <v>6</v>
      </c>
      <c r="C13" s="90"/>
      <c r="D13" s="9" t="s">
        <v>29</v>
      </c>
      <c r="E13" s="59" t="s">
        <v>28</v>
      </c>
      <c r="F13" s="48">
        <v>3</v>
      </c>
      <c r="G13" s="44">
        <v>25.5</v>
      </c>
      <c r="H13" s="48">
        <v>0</v>
      </c>
      <c r="I13" s="43">
        <v>0</v>
      </c>
      <c r="J13" s="43">
        <v>0</v>
      </c>
      <c r="K13" s="43">
        <v>0</v>
      </c>
      <c r="L13" s="43">
        <v>0</v>
      </c>
      <c r="M13" s="44">
        <v>0</v>
      </c>
      <c r="N13" s="48">
        <v>0</v>
      </c>
      <c r="O13" s="44">
        <v>0</v>
      </c>
      <c r="P13" s="45">
        <v>0</v>
      </c>
      <c r="Q13" s="44">
        <v>0</v>
      </c>
    </row>
    <row r="14" spans="2:17" ht="44.25" customHeight="1" x14ac:dyDescent="0.25">
      <c r="B14" s="10">
        <v>7</v>
      </c>
      <c r="C14" s="106" t="s">
        <v>31</v>
      </c>
      <c r="D14" s="9" t="s">
        <v>26</v>
      </c>
      <c r="E14" s="59" t="s">
        <v>28</v>
      </c>
      <c r="F14" s="38">
        <v>0</v>
      </c>
      <c r="G14" s="39">
        <v>0</v>
      </c>
      <c r="H14" s="38">
        <v>0</v>
      </c>
      <c r="I14" s="60">
        <v>0</v>
      </c>
      <c r="J14" s="60">
        <v>0</v>
      </c>
      <c r="K14" s="60">
        <v>0</v>
      </c>
      <c r="L14" s="60">
        <v>0</v>
      </c>
      <c r="M14" s="39">
        <v>0</v>
      </c>
      <c r="N14" s="38">
        <v>0</v>
      </c>
      <c r="O14" s="39">
        <v>0</v>
      </c>
      <c r="P14" s="61">
        <v>0</v>
      </c>
      <c r="Q14" s="39">
        <v>0</v>
      </c>
    </row>
    <row r="15" spans="2:17" ht="44.25" customHeight="1" x14ac:dyDescent="0.25">
      <c r="B15" s="10">
        <v>8</v>
      </c>
      <c r="C15" s="90"/>
      <c r="D15" s="9" t="s">
        <v>29</v>
      </c>
      <c r="E15" s="59" t="s">
        <v>28</v>
      </c>
      <c r="F15" s="38">
        <v>0</v>
      </c>
      <c r="G15" s="39">
        <v>0</v>
      </c>
      <c r="H15" s="38">
        <v>0</v>
      </c>
      <c r="I15" s="60">
        <v>0</v>
      </c>
      <c r="J15" s="60">
        <v>0</v>
      </c>
      <c r="K15" s="60">
        <v>0</v>
      </c>
      <c r="L15" s="60">
        <v>0</v>
      </c>
      <c r="M15" s="39">
        <v>0</v>
      </c>
      <c r="N15" s="38">
        <v>0</v>
      </c>
      <c r="O15" s="39">
        <v>0</v>
      </c>
      <c r="P15" s="61">
        <v>0</v>
      </c>
      <c r="Q15" s="39">
        <v>0</v>
      </c>
    </row>
    <row r="16" spans="2:17" ht="51" customHeight="1" x14ac:dyDescent="0.25">
      <c r="B16" s="10">
        <v>9</v>
      </c>
      <c r="C16" s="106" t="s">
        <v>32</v>
      </c>
      <c r="D16" s="107" t="s">
        <v>33</v>
      </c>
      <c r="E16" s="108"/>
      <c r="F16" s="38">
        <v>0</v>
      </c>
      <c r="G16" s="62">
        <v>0</v>
      </c>
      <c r="H16" s="38">
        <v>0</v>
      </c>
      <c r="I16" s="60">
        <v>0</v>
      </c>
      <c r="J16" s="60">
        <v>0</v>
      </c>
      <c r="K16" s="60">
        <v>0</v>
      </c>
      <c r="L16" s="60">
        <v>0</v>
      </c>
      <c r="M16" s="39">
        <v>0</v>
      </c>
      <c r="N16" s="38">
        <v>0</v>
      </c>
      <c r="O16" s="62">
        <v>0</v>
      </c>
      <c r="P16" s="61">
        <v>0</v>
      </c>
      <c r="Q16" s="39">
        <v>0</v>
      </c>
    </row>
    <row r="17" spans="2:17" ht="36" customHeight="1" x14ac:dyDescent="0.25">
      <c r="B17" s="10">
        <v>10</v>
      </c>
      <c r="C17" s="89"/>
      <c r="D17" s="107" t="s">
        <v>34</v>
      </c>
      <c r="E17" s="108"/>
      <c r="F17" s="38">
        <v>0</v>
      </c>
      <c r="G17" s="62">
        <v>0</v>
      </c>
      <c r="H17" s="38">
        <v>0</v>
      </c>
      <c r="I17" s="60">
        <v>0</v>
      </c>
      <c r="J17" s="60">
        <v>0</v>
      </c>
      <c r="K17" s="60">
        <v>0</v>
      </c>
      <c r="L17" s="60">
        <v>0</v>
      </c>
      <c r="M17" s="39">
        <v>0</v>
      </c>
      <c r="N17" s="38">
        <v>0</v>
      </c>
      <c r="O17" s="62">
        <v>0</v>
      </c>
      <c r="P17" s="61">
        <v>0</v>
      </c>
      <c r="Q17" s="39">
        <v>0</v>
      </c>
    </row>
    <row r="18" spans="2:17" ht="51.75" customHeight="1" x14ac:dyDescent="0.25">
      <c r="B18" s="10">
        <v>11</v>
      </c>
      <c r="C18" s="89"/>
      <c r="D18" s="107" t="s">
        <v>35</v>
      </c>
      <c r="E18" s="108"/>
      <c r="F18" s="38">
        <v>0</v>
      </c>
      <c r="G18" s="39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</row>
    <row r="19" spans="2:17" ht="38.25" customHeight="1" x14ac:dyDescent="0.25">
      <c r="B19" s="10">
        <v>12</v>
      </c>
      <c r="C19" s="89"/>
      <c r="D19" s="107" t="s">
        <v>36</v>
      </c>
      <c r="E19" s="108"/>
      <c r="F19" s="38">
        <v>0</v>
      </c>
      <c r="G19" s="62">
        <v>0</v>
      </c>
      <c r="H19" s="38">
        <v>0</v>
      </c>
      <c r="I19" s="60">
        <v>0</v>
      </c>
      <c r="J19" s="60">
        <v>0</v>
      </c>
      <c r="K19" s="60">
        <v>0</v>
      </c>
      <c r="L19" s="60">
        <v>0</v>
      </c>
      <c r="M19" s="39">
        <v>0</v>
      </c>
      <c r="N19" s="38">
        <v>0</v>
      </c>
      <c r="O19" s="62">
        <v>0</v>
      </c>
      <c r="P19" s="61">
        <v>0</v>
      </c>
      <c r="Q19" s="39">
        <v>0</v>
      </c>
    </row>
    <row r="20" spans="2:17" ht="55.5" customHeight="1" x14ac:dyDescent="0.25">
      <c r="B20" s="10">
        <v>13</v>
      </c>
      <c r="C20" s="89"/>
      <c r="D20" s="107" t="s">
        <v>37</v>
      </c>
      <c r="E20" s="108"/>
      <c r="F20" s="38">
        <v>0</v>
      </c>
      <c r="G20" s="62">
        <v>0</v>
      </c>
      <c r="H20" s="38">
        <v>0</v>
      </c>
      <c r="I20" s="60">
        <v>0</v>
      </c>
      <c r="J20" s="60">
        <v>0</v>
      </c>
      <c r="K20" s="60">
        <v>0</v>
      </c>
      <c r="L20" s="60">
        <v>0</v>
      </c>
      <c r="M20" s="39">
        <v>0</v>
      </c>
      <c r="N20" s="38">
        <v>0</v>
      </c>
      <c r="O20" s="62">
        <v>0</v>
      </c>
      <c r="P20" s="61">
        <v>0</v>
      </c>
      <c r="Q20" s="39">
        <v>0</v>
      </c>
    </row>
    <row r="21" spans="2:17" ht="69.75" customHeight="1" x14ac:dyDescent="0.25">
      <c r="B21" s="10">
        <v>14</v>
      </c>
      <c r="C21" s="90"/>
      <c r="D21" s="107" t="s">
        <v>38</v>
      </c>
      <c r="E21" s="108"/>
      <c r="F21" s="38">
        <v>10</v>
      </c>
      <c r="G21" s="39">
        <v>2624.36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</row>
    <row r="22" spans="2:17" ht="45.75" customHeight="1" x14ac:dyDescent="0.25">
      <c r="B22" s="10">
        <v>15</v>
      </c>
      <c r="C22" s="108" t="s">
        <v>39</v>
      </c>
      <c r="D22" s="108"/>
      <c r="E22" s="108"/>
      <c r="F22" s="38">
        <v>188</v>
      </c>
      <c r="G22" s="39">
        <v>1316</v>
      </c>
      <c r="H22" s="48">
        <v>21</v>
      </c>
      <c r="I22" s="43">
        <v>147</v>
      </c>
      <c r="J22" s="43">
        <v>14</v>
      </c>
      <c r="K22" s="43">
        <v>0</v>
      </c>
      <c r="L22" s="43">
        <v>7</v>
      </c>
      <c r="M22" s="5">
        <f t="shared" ref="M22" si="0">SUM(M8:M21)</f>
        <v>0</v>
      </c>
      <c r="N22" s="48">
        <v>134</v>
      </c>
      <c r="O22" s="44">
        <v>938</v>
      </c>
      <c r="P22" s="45">
        <v>113</v>
      </c>
      <c r="Q22" s="44">
        <v>791</v>
      </c>
    </row>
    <row r="23" spans="2:17" ht="84.75" customHeight="1" thickBot="1" x14ac:dyDescent="0.3">
      <c r="B23" s="32" t="s">
        <v>48</v>
      </c>
      <c r="C23" s="119" t="s">
        <v>40</v>
      </c>
      <c r="D23" s="119"/>
      <c r="E23" s="119"/>
      <c r="F23" s="29"/>
      <c r="G23" s="13"/>
      <c r="H23" s="29"/>
      <c r="I23" s="57"/>
      <c r="J23" s="57"/>
      <c r="K23" s="57"/>
      <c r="L23" s="57"/>
      <c r="M23" s="13"/>
      <c r="N23" s="29"/>
      <c r="O23" s="13"/>
      <c r="P23" s="58"/>
      <c r="Q23" s="13"/>
    </row>
    <row r="24" spans="2:17" ht="27" customHeight="1" thickBot="1" x14ac:dyDescent="0.3">
      <c r="B24" s="12">
        <v>16</v>
      </c>
      <c r="C24" s="123" t="s">
        <v>8</v>
      </c>
      <c r="D24" s="123"/>
      <c r="E24" s="123"/>
      <c r="F24" s="14">
        <f>F23+F22</f>
        <v>188</v>
      </c>
      <c r="G24" s="16">
        <f t="shared" ref="G24:Q24" si="1">G23+G22</f>
        <v>1316</v>
      </c>
      <c r="H24" s="14">
        <f t="shared" si="1"/>
        <v>21</v>
      </c>
      <c r="I24" s="15">
        <f t="shared" si="1"/>
        <v>147</v>
      </c>
      <c r="J24" s="15">
        <f t="shared" si="1"/>
        <v>14</v>
      </c>
      <c r="K24" s="15">
        <f t="shared" si="1"/>
        <v>0</v>
      </c>
      <c r="L24" s="15">
        <f t="shared" si="1"/>
        <v>7</v>
      </c>
      <c r="M24" s="16">
        <f t="shared" si="1"/>
        <v>0</v>
      </c>
      <c r="N24" s="14">
        <f t="shared" si="1"/>
        <v>134</v>
      </c>
      <c r="O24" s="16">
        <f t="shared" si="1"/>
        <v>938</v>
      </c>
      <c r="P24" s="24">
        <f t="shared" si="1"/>
        <v>113</v>
      </c>
      <c r="Q24" s="16">
        <f t="shared" si="1"/>
        <v>791</v>
      </c>
    </row>
    <row r="25" spans="2:17" ht="42.75" customHeight="1" thickBot="1" x14ac:dyDescent="0.3">
      <c r="B25" s="109">
        <v>17</v>
      </c>
      <c r="C25" s="89" t="s">
        <v>41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120"/>
    </row>
    <row r="26" spans="2:17" ht="29.25" customHeight="1" x14ac:dyDescent="0.25">
      <c r="B26" s="110"/>
      <c r="C26" s="121" t="s">
        <v>42</v>
      </c>
      <c r="D26" s="116"/>
      <c r="E26" s="116"/>
      <c r="F26" s="114" t="s">
        <v>43</v>
      </c>
      <c r="G26" s="115"/>
      <c r="H26" s="116" t="s">
        <v>44</v>
      </c>
      <c r="I26" s="116"/>
      <c r="J26" s="116"/>
      <c r="K26" s="116" t="s">
        <v>45</v>
      </c>
      <c r="L26" s="116"/>
      <c r="M26" s="116"/>
      <c r="N26" s="116" t="s">
        <v>46</v>
      </c>
      <c r="O26" s="116"/>
      <c r="P26" s="116" t="s">
        <v>47</v>
      </c>
      <c r="Q26" s="122"/>
    </row>
    <row r="27" spans="2:17" ht="33" customHeight="1" thickBot="1" x14ac:dyDescent="0.3">
      <c r="B27" s="111"/>
      <c r="C27" s="112"/>
      <c r="D27" s="113"/>
      <c r="E27" s="11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</row>
    <row r="28" spans="2:17" ht="58.5" customHeight="1" x14ac:dyDescent="0.25"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2:17" ht="62.25" customHeight="1" x14ac:dyDescent="0.25"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2025-08-01T04:22:35Z</dcterms:modified>
</cp:coreProperties>
</file>